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16" i="1"/>
  <c r="A17"/>
  <c r="A18"/>
  <c r="A19"/>
  <c r="A20"/>
  <c r="A21"/>
  <c r="A22"/>
  <c r="A23"/>
  <c r="A24"/>
  <c r="A25"/>
  <c r="A26"/>
  <c r="A15"/>
  <c r="A14"/>
  <c r="A8"/>
  <c r="A9" s="1"/>
  <c r="E10"/>
  <c r="F10"/>
  <c r="G10"/>
  <c r="D10"/>
</calcChain>
</file>

<file path=xl/sharedStrings.xml><?xml version="1.0" encoding="utf-8"?>
<sst xmlns="http://schemas.openxmlformats.org/spreadsheetml/2006/main" count="40" uniqueCount="38">
  <si>
    <t>Lp.</t>
  </si>
  <si>
    <t>Wyszczególnienie</t>
  </si>
  <si>
    <t>Wydatki</t>
  </si>
  <si>
    <t>Plan</t>
  </si>
  <si>
    <t>Wykonanie</t>
  </si>
  <si>
    <t>1.</t>
  </si>
  <si>
    <t>2.</t>
  </si>
  <si>
    <t>3.</t>
  </si>
  <si>
    <t>4.</t>
  </si>
  <si>
    <t>5.</t>
  </si>
  <si>
    <t>6.</t>
  </si>
  <si>
    <t>7.</t>
  </si>
  <si>
    <t>Szkoły podstawowe</t>
  </si>
  <si>
    <t>Przedszkola</t>
  </si>
  <si>
    <t>Gimnazja</t>
  </si>
  <si>
    <t>801 / 80101</t>
  </si>
  <si>
    <t>801 / 80104</t>
  </si>
  <si>
    <t>801 / 80110</t>
  </si>
  <si>
    <t>Razem:</t>
  </si>
  <si>
    <t>Załącznik Nr 5</t>
  </si>
  <si>
    <t>Dział / Rozdział</t>
  </si>
  <si>
    <t>Dochody</t>
  </si>
  <si>
    <t xml:space="preserve">Wykaz samorządowych jednostek budżetowych prowadzących działalność oświatową uprawnionych do gromadzenia dochodów na wydzielonych rachunkach </t>
  </si>
  <si>
    <t>Przedszkole Publiczne Nr 1 im. Wandy Chotomskiej ul. Rynek 63</t>
  </si>
  <si>
    <t>Przedszkole Publiczne Nr 6 ul. Kossaka 5</t>
  </si>
  <si>
    <t>Zespół Placówek Oświatowych ul. Zwycięzców 13</t>
  </si>
  <si>
    <t>Zespół Placówek Oświatowych Nr 2 ul. Konarskiego 17</t>
  </si>
  <si>
    <t>Zespół Placówek Oświatowych Nr 3 ul. Sportowa 30</t>
  </si>
  <si>
    <t>Zespół Placówek Oświatowych Nr 4 ul. Norwida 3</t>
  </si>
  <si>
    <t>Zespół Placówek Oświatowych Nr 5 ul. Zielna 29</t>
  </si>
  <si>
    <t>Szkoła Podstawowa Nr 8 im. Stefana Żeromskiego ul. Podjazdowa 21</t>
  </si>
  <si>
    <t>Szkoła Podstawowa Nr 9 im. Księdza Włodzimierza Sedlaka ul. Warszawskla 54</t>
  </si>
  <si>
    <t>Zespół Szkół Publicznych Nr 1 ul. Sezamkowa 23</t>
  </si>
  <si>
    <t>Zespół Szkół Publicznych Nr 4 im. Marii Curie-Skłodowskiej ul. Książęca 149</t>
  </si>
  <si>
    <t>Gimnazjum Nr 2 im. Powstańców Warszawy ul. Słowackiego 29</t>
  </si>
  <si>
    <t>Gimnazjum Nr 3 im. Gen. Antoniego Hedy-Szarego ul. Akacjowa 1</t>
  </si>
  <si>
    <t>Przedszkole Publiczne Nr 9 ul. Paryska 223</t>
  </si>
  <si>
    <t>Dochody i wydatki gminy Skarżysko-Kamienna                                                                                                   na wydzielonych rachunkach w 2013r.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</si>
</sst>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4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left" vertical="center" wrapText="1"/>
    </xf>
    <xf numFmtId="43" fontId="0" fillId="0" borderId="3" xfId="0" applyNumberFormat="1" applyFont="1" applyBorder="1" applyAlignment="1">
      <alignment horizontal="righ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workbookViewId="0">
      <selection activeCell="A3" sqref="A3:A5"/>
    </sheetView>
  </sheetViews>
  <sheetFormatPr defaultRowHeight="15"/>
  <cols>
    <col min="1" max="1" width="3.42578125" customWidth="1"/>
    <col min="2" max="2" width="14.28515625" customWidth="1"/>
    <col min="3" max="3" width="12" customWidth="1"/>
    <col min="4" max="4" width="13.85546875" customWidth="1"/>
    <col min="5" max="5" width="13.140625" customWidth="1"/>
    <col min="6" max="6" width="14.140625" customWidth="1"/>
    <col min="7" max="7" width="13.28515625" customWidth="1"/>
  </cols>
  <sheetData>
    <row r="1" spans="1:7">
      <c r="G1" t="s">
        <v>19</v>
      </c>
    </row>
    <row r="2" spans="1:7" ht="63" customHeight="1">
      <c r="A2" s="14" t="s">
        <v>37</v>
      </c>
      <c r="B2" s="14"/>
      <c r="C2" s="14"/>
      <c r="D2" s="14"/>
      <c r="E2" s="14"/>
      <c r="F2" s="14"/>
      <c r="G2" s="14"/>
    </row>
    <row r="3" spans="1:7">
      <c r="A3" s="13" t="s">
        <v>0</v>
      </c>
      <c r="B3" s="13" t="s">
        <v>1</v>
      </c>
      <c r="C3" s="13" t="s">
        <v>20</v>
      </c>
      <c r="D3" s="13" t="s">
        <v>21</v>
      </c>
      <c r="E3" s="13"/>
      <c r="F3" s="13" t="s">
        <v>2</v>
      </c>
      <c r="G3" s="13"/>
    </row>
    <row r="4" spans="1:7">
      <c r="A4" s="15"/>
      <c r="B4" s="15"/>
      <c r="C4" s="15"/>
      <c r="D4" s="13"/>
      <c r="E4" s="13"/>
      <c r="F4" s="13"/>
      <c r="G4" s="13"/>
    </row>
    <row r="5" spans="1:7">
      <c r="A5" s="15"/>
      <c r="B5" s="15"/>
      <c r="C5" s="15"/>
      <c r="D5" s="3" t="s">
        <v>3</v>
      </c>
      <c r="E5" s="3" t="s">
        <v>4</v>
      </c>
      <c r="F5" s="3" t="s">
        <v>3</v>
      </c>
      <c r="G5" s="3" t="s">
        <v>4</v>
      </c>
    </row>
    <row r="6" spans="1:7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</row>
    <row r="7" spans="1:7" ht="35.25" customHeight="1">
      <c r="A7" s="2">
        <v>1</v>
      </c>
      <c r="B7" s="5" t="s">
        <v>12</v>
      </c>
      <c r="C7" s="2" t="s">
        <v>15</v>
      </c>
      <c r="D7" s="6">
        <v>331994</v>
      </c>
      <c r="E7" s="6">
        <v>236375.46</v>
      </c>
      <c r="F7" s="6">
        <v>331994</v>
      </c>
      <c r="G7" s="6">
        <v>236346.82</v>
      </c>
    </row>
    <row r="8" spans="1:7" ht="26.25" customHeight="1">
      <c r="A8" s="2">
        <f>A7+1</f>
        <v>2</v>
      </c>
      <c r="B8" s="5" t="s">
        <v>13</v>
      </c>
      <c r="C8" s="2" t="s">
        <v>16</v>
      </c>
      <c r="D8" s="6">
        <v>72171</v>
      </c>
      <c r="E8" s="6">
        <v>51230.58</v>
      </c>
      <c r="F8" s="6">
        <v>72171</v>
      </c>
      <c r="G8" s="6">
        <v>51115.22</v>
      </c>
    </row>
    <row r="9" spans="1:7" ht="30" customHeight="1" thickBot="1">
      <c r="A9" s="2">
        <f t="shared" ref="A9" si="0">A8+1</f>
        <v>3</v>
      </c>
      <c r="B9" s="5" t="s">
        <v>14</v>
      </c>
      <c r="C9" s="2" t="s">
        <v>17</v>
      </c>
      <c r="D9" s="6">
        <v>49180</v>
      </c>
      <c r="E9" s="6">
        <v>24126.15</v>
      </c>
      <c r="F9" s="6">
        <v>49180</v>
      </c>
      <c r="G9" s="6">
        <v>24126.15</v>
      </c>
    </row>
    <row r="10" spans="1:7" ht="33" customHeight="1" thickBot="1">
      <c r="A10" s="4"/>
      <c r="B10" s="11" t="s">
        <v>18</v>
      </c>
      <c r="C10" s="12"/>
      <c r="D10" s="7">
        <f>SUM(D7:D9)</f>
        <v>453345</v>
      </c>
      <c r="E10" s="7">
        <f>SUM(E7:E9)</f>
        <v>311732.19</v>
      </c>
      <c r="F10" s="7">
        <f>SUM(F7:F9)</f>
        <v>453345</v>
      </c>
      <c r="G10" s="7">
        <f>SUM(G7:G9)</f>
        <v>311588.19000000006</v>
      </c>
    </row>
    <row r="11" spans="1:7" ht="18.75">
      <c r="A11" s="1"/>
    </row>
    <row r="12" spans="1:7" ht="60.75" customHeight="1">
      <c r="A12" s="10" t="s">
        <v>22</v>
      </c>
      <c r="B12" s="10"/>
      <c r="C12" s="10"/>
      <c r="D12" s="10"/>
      <c r="E12" s="10"/>
      <c r="F12" s="10"/>
      <c r="G12" s="10"/>
    </row>
    <row r="13" spans="1:7" ht="17.25" customHeight="1">
      <c r="A13" s="9">
        <v>1</v>
      </c>
      <c r="B13" s="8" t="s">
        <v>23</v>
      </c>
      <c r="C13" s="8"/>
      <c r="D13" s="8"/>
      <c r="E13" s="8"/>
      <c r="F13" s="8"/>
    </row>
    <row r="14" spans="1:7" ht="18" customHeight="1">
      <c r="A14" s="9">
        <f>A13+1</f>
        <v>2</v>
      </c>
      <c r="B14" s="8" t="s">
        <v>24</v>
      </c>
      <c r="C14" s="8"/>
      <c r="D14" s="8"/>
      <c r="E14" s="8"/>
      <c r="F14" s="8"/>
    </row>
    <row r="15" spans="1:7" ht="18.75" customHeight="1">
      <c r="A15" s="9">
        <f>A14+1</f>
        <v>3</v>
      </c>
      <c r="B15" s="8" t="s">
        <v>36</v>
      </c>
      <c r="C15" s="8"/>
      <c r="D15" s="8"/>
      <c r="E15" s="8"/>
      <c r="F15" s="8"/>
    </row>
    <row r="16" spans="1:7" ht="18.75" customHeight="1">
      <c r="A16" s="9">
        <f t="shared" ref="A16:A26" si="1">A15+1</f>
        <v>4</v>
      </c>
      <c r="B16" s="8" t="s">
        <v>25</v>
      </c>
      <c r="C16" s="8"/>
      <c r="D16" s="8"/>
      <c r="E16" s="8"/>
      <c r="F16" s="8"/>
    </row>
    <row r="17" spans="1:6" ht="18" customHeight="1">
      <c r="A17" s="9">
        <f t="shared" si="1"/>
        <v>5</v>
      </c>
      <c r="B17" s="8" t="s">
        <v>26</v>
      </c>
      <c r="C17" s="8"/>
      <c r="D17" s="8"/>
      <c r="E17" s="8"/>
      <c r="F17" s="8"/>
    </row>
    <row r="18" spans="1:6" ht="20.25" customHeight="1">
      <c r="A18" s="9">
        <f t="shared" si="1"/>
        <v>6</v>
      </c>
      <c r="B18" s="8" t="s">
        <v>27</v>
      </c>
      <c r="C18" s="8"/>
      <c r="D18" s="8"/>
      <c r="E18" s="8"/>
      <c r="F18" s="8"/>
    </row>
    <row r="19" spans="1:6" ht="19.5" customHeight="1">
      <c r="A19" s="9">
        <f t="shared" si="1"/>
        <v>7</v>
      </c>
      <c r="B19" s="8" t="s">
        <v>28</v>
      </c>
      <c r="C19" s="8"/>
      <c r="D19" s="8"/>
      <c r="E19" s="8"/>
      <c r="F19" s="8"/>
    </row>
    <row r="20" spans="1:6" ht="18.75" customHeight="1">
      <c r="A20" s="9">
        <f t="shared" si="1"/>
        <v>8</v>
      </c>
      <c r="B20" s="8" t="s">
        <v>29</v>
      </c>
      <c r="C20" s="8"/>
      <c r="D20" s="8"/>
      <c r="E20" s="8"/>
      <c r="F20" s="8"/>
    </row>
    <row r="21" spans="1:6" ht="18.75" customHeight="1">
      <c r="A21" s="9">
        <f t="shared" si="1"/>
        <v>9</v>
      </c>
      <c r="B21" s="8" t="s">
        <v>30</v>
      </c>
      <c r="C21" s="8"/>
      <c r="D21" s="8"/>
      <c r="E21" s="8"/>
      <c r="F21" s="8"/>
    </row>
    <row r="22" spans="1:6" ht="18" customHeight="1">
      <c r="A22" s="9">
        <f t="shared" si="1"/>
        <v>10</v>
      </c>
      <c r="B22" s="8" t="s">
        <v>31</v>
      </c>
      <c r="C22" s="8"/>
      <c r="D22" s="8"/>
      <c r="E22" s="8"/>
      <c r="F22" s="8"/>
    </row>
    <row r="23" spans="1:6" ht="18.75" customHeight="1">
      <c r="A23" s="9">
        <f t="shared" si="1"/>
        <v>11</v>
      </c>
      <c r="B23" s="8" t="s">
        <v>32</v>
      </c>
      <c r="C23" s="8"/>
      <c r="D23" s="8"/>
      <c r="E23" s="8"/>
      <c r="F23" s="8"/>
    </row>
    <row r="24" spans="1:6" ht="18.75" customHeight="1">
      <c r="A24" s="9">
        <f t="shared" si="1"/>
        <v>12</v>
      </c>
      <c r="B24" s="8" t="s">
        <v>33</v>
      </c>
      <c r="C24" s="8"/>
      <c r="D24" s="8"/>
      <c r="E24" s="8"/>
      <c r="F24" s="8"/>
    </row>
    <row r="25" spans="1:6" ht="19.5" customHeight="1">
      <c r="A25" s="9">
        <f t="shared" si="1"/>
        <v>13</v>
      </c>
      <c r="B25" s="8" t="s">
        <v>34</v>
      </c>
      <c r="C25" s="8"/>
      <c r="D25" s="8"/>
      <c r="E25" s="8"/>
      <c r="F25" s="8"/>
    </row>
    <row r="26" spans="1:6" ht="18.75" customHeight="1">
      <c r="A26" s="9">
        <f t="shared" si="1"/>
        <v>14</v>
      </c>
      <c r="B26" s="8" t="s">
        <v>35</v>
      </c>
      <c r="C26" s="8"/>
      <c r="D26" s="8"/>
      <c r="E26" s="8"/>
      <c r="F26" s="8"/>
    </row>
  </sheetData>
  <mergeCells count="8">
    <mergeCell ref="A12:G12"/>
    <mergeCell ref="B10:C10"/>
    <mergeCell ref="D3:E4"/>
    <mergeCell ref="F3:G4"/>
    <mergeCell ref="A2:G2"/>
    <mergeCell ref="C3:C5"/>
    <mergeCell ref="B3:B5"/>
    <mergeCell ref="A3:A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2014-03-28T11:24:40Z</dcterms:modified>
</cp:coreProperties>
</file>