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<sst xmlns="http://schemas.openxmlformats.org/spreadsheetml/2006/main" count="40" uniqueCount="40">
  <si>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Nazwa ulicy </t>
  </si>
  <si>
    <t>Pow. m2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</si>
  <si>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</si>
  <si>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</si>
  <si>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</si>
  <si>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</si>
  <si>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</si>
  <si>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</si>
  <si>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</si>
  <si>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</si>
  <si>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</si>
  <si>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</si>
  <si>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</si>
  <si>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</si>
  <si>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</si>
  <si>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</si>
  <si>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</si>
  <si>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</si>
  <si>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Lp.</t>
  </si>
  <si>
    <t>Razem m2</t>
  </si>
  <si>
    <t>4.</t>
  </si>
  <si>
    <t xml:space="preserve">Wykaz terenów w pasie drogowym dróg powiatowych na terenie miasta Skarżyska-Kamiennej do utrzymania  w roku 2016 </t>
  </si>
  <si>
    <r>
      <rPr>
        <b/>
        <sz val="12"/>
        <rFont val="Times New Roman"/>
        <family val="1"/>
      </rPr>
      <t>ul.1 Maja</t>
    </r>
    <r>
      <rPr>
        <sz val="12"/>
        <rFont val="Times New Roman"/>
        <family val="1"/>
      </rPr>
      <t xml:space="preserve">  (</t>
    </r>
    <r>
      <rPr>
        <i/>
        <sz val="12"/>
        <rFont val="Times New Roman"/>
        <family val="1"/>
      </rPr>
      <t>Towarowa - Łyżwy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</si>
  <si>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>ul. Żurawia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3-go Maja - Obywatelska)</t>
    </r>
  </si>
  <si>
    <r>
      <rPr>
        <b/>
        <sz val="12"/>
        <rFont val="Times New Roman"/>
        <family val="1"/>
      </rPr>
      <t>ul.11 Listopada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3-Maja -Ekonomi</t>
    </r>
    <r>
      <rPr>
        <sz val="12"/>
        <rFont val="Times New Roman"/>
        <family val="1"/>
      </rPr>
      <t xml:space="preserve">i) </t>
    </r>
  </si>
  <si>
    <r>
      <rPr>
        <b/>
        <sz val="12"/>
        <rFont val="Times New Roman"/>
        <family val="1"/>
      </rPr>
      <t>ul.Konarskiego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Krakowska - Piłsudskiego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</si>
  <si>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>ul.Armii Krajowej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Rondo Hedy - Wiejska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</si>
  <si>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>ul.Moniuszki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Żeromskiego-Wiejska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</si>
  <si>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 xml:space="preserve">ul.Niepodległości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Legionów-Szydłowiecka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</si>
  <si>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>ul. Piłsudskiego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Krakowska - 11-go Listopada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</si>
  <si>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>ul.Paryska</t>
    </r>
    <r>
      <rPr>
        <sz val="12"/>
        <rFont val="Times New Roman"/>
        <family val="1"/>
      </rPr>
      <t xml:space="preserve"> (K</t>
    </r>
    <r>
      <rPr>
        <i/>
        <sz val="12"/>
        <rFont val="Times New Roman"/>
        <family val="1"/>
      </rPr>
      <t>rasińskiego - Krakowska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</si>
  <si>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ul.Powstańców Warszawy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Rondo Hedy - Moniuszki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</si>
  <si>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>ul. Rejowska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Sezamkowa - Szydłowiecka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</si>
  <si>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>ul. Sokola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Niepodległosci - Wiejska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</si>
  <si>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ul.Staffa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Rondo Solidarności - Sportowa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</si>
  <si>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>ul.Tysiąclecia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Krasińskiego- Sokola</t>
    </r>
    <r>
      <rPr>
        <sz val="12"/>
        <rFont val="Times New Roman"/>
        <family val="1"/>
      </rPr>
      <t xml:space="preserve">) </t>
    </r>
  </si>
  <si>
    <r>
      <rPr>
        <b/>
        <sz val="12"/>
        <rFont val="Times New Roman"/>
        <family val="1"/>
      </rPr>
      <t>ul.Żeromskiego</t>
    </r>
    <r>
      <rPr>
        <sz val="12"/>
        <rFont val="Times New Roman"/>
        <family val="1"/>
      </rPr>
      <t xml:space="preserve"> (</t>
    </r>
    <r>
      <rPr>
        <i/>
        <sz val="12"/>
        <rFont val="Times New Roman"/>
        <family val="1"/>
      </rPr>
      <t>Piłsudskiego - Sokola</t>
    </r>
    <r>
      <rPr>
        <sz val="12"/>
        <rFont val="Times New Roman"/>
        <family val="1"/>
      </rPr>
      <t xml:space="preserve">) </t>
    </r>
    <r>
      <rPr>
        <i/>
        <sz val="12"/>
        <rFont val="Times New Roman"/>
        <family val="1"/>
      </rPr>
      <t>pas drogowy + działki od str. wieżowców  do chodnika pod skarpą.</t>
    </r>
  </si>
  <si>
    <r>
      <rPr>
        <b/>
        <sz val="12"/>
        <rFont val="Times New Roman"/>
        <family val="1"/>
      </rPr>
      <t>ul. Legionów</t>
    </r>
    <r>
      <rPr>
        <sz val="12"/>
        <rFont val="Times New Roman"/>
        <family val="1"/>
      </rPr>
      <t xml:space="preserve"> (o</t>
    </r>
    <r>
      <rPr>
        <i/>
        <sz val="12"/>
        <rFont val="Times New Roman"/>
        <family val="1"/>
      </rPr>
      <t>d ul. Krakowskiej do Ronda Solidarności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</si>
  <si>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>ul. Krakowska</t>
    </r>
    <r>
      <rPr>
        <sz val="12"/>
        <rFont val="Times New Roman"/>
        <family val="1"/>
      </rPr>
      <t xml:space="preserve"> (o</t>
    </r>
    <r>
      <rPr>
        <i/>
        <sz val="12"/>
        <rFont val="Times New Roman"/>
        <family val="1"/>
      </rPr>
      <t>d Legionów do Jana Pawła i od zjazdu z S7 do pętli przy dawnej Wojaka Polskiego</t>
    </r>
    <r>
      <rPr>
        <sz val="12"/>
        <rFont val="Times New Roman"/>
        <family val="1"/>
      </rPr>
      <t>)</t>
    </r>
  </si>
  <si>
    <t>Załacznik Nr………..do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</si>
</sst>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3" fontId="40" fillId="0" borderId="10" xfId="42" applyFont="1" applyBorder="1" applyAlignment="1">
      <alignment horizontal="center" vertical="center" wrapText="1"/>
    </xf>
    <xf numFmtId="43" fontId="39" fillId="0" borderId="0" xfId="42" applyFont="1" applyAlignment="1">
      <alignment/>
    </xf>
    <xf numFmtId="43" fontId="2" fillId="0" borderId="10" xfId="42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43" fontId="40" fillId="0" borderId="11" xfId="42" applyFont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43" fontId="2" fillId="0" borderId="11" xfId="42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3" fontId="39" fillId="0" borderId="0" xfId="42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2" sqref="A2:C2"/>
    </sheetView>
  </sheetViews>
  <sheetFormatPr defaultColWidth="8.796875" defaultRowHeight="14.25"/>
  <cols>
    <col min="1" max="1" width="6" style="1" customWidth="1"/>
    <col min="2" max="2" width="51.69921875" style="1" customWidth="1"/>
    <col min="3" max="3" width="21.09765625" style="4" customWidth="1"/>
    <col min="4" max="16384" width="9" style="1" customWidth="1"/>
  </cols>
  <sheetData>
    <row r="1" ht="15.75">
      <c r="C1" s="18" t="s">
        <v>39</v>
      </c>
    </row>
    <row r="2" spans="1:3" ht="49.5" customHeight="1">
      <c r="A2" s="16" t="s">
        <v>21</v>
      </c>
      <c r="B2" s="17"/>
      <c r="C2" s="17"/>
    </row>
    <row r="3" spans="1:3" ht="30" customHeight="1">
      <c r="A3" s="2" t="s">
        <v>18</v>
      </c>
      <c r="B3" s="2" t="s">
        <v>0</v>
      </c>
      <c r="C3" s="3" t="s">
        <v>1</v>
      </c>
    </row>
    <row r="4" spans="1:3" ht="19.5" customHeight="1">
      <c r="A4" s="9" t="s">
        <v>2</v>
      </c>
      <c r="B4" s="8" t="s">
        <v>22</v>
      </c>
      <c r="C4" s="10">
        <f>5900</f>
        <v>5900</v>
      </c>
    </row>
    <row r="5" spans="1:3" ht="19.5" customHeight="1">
      <c r="A5" s="9" t="s">
        <v>3</v>
      </c>
      <c r="B5" s="8" t="s">
        <v>23</v>
      </c>
      <c r="C5" s="10">
        <v>4300</v>
      </c>
    </row>
    <row r="6" spans="1:3" ht="19.5" customHeight="1">
      <c r="A6" s="9" t="s">
        <v>4</v>
      </c>
      <c r="B6" s="8" t="s">
        <v>24</v>
      </c>
      <c r="C6" s="5">
        <v>3800</v>
      </c>
    </row>
    <row r="7" spans="1:3" ht="19.5" customHeight="1">
      <c r="A7" s="9" t="s">
        <v>20</v>
      </c>
      <c r="B7" s="11" t="s">
        <v>26</v>
      </c>
      <c r="C7" s="5">
        <v>3450</v>
      </c>
    </row>
    <row r="8" spans="1:3" ht="19.5" customHeight="1">
      <c r="A8" s="9" t="s">
        <v>5</v>
      </c>
      <c r="B8" s="7" t="s">
        <v>25</v>
      </c>
      <c r="C8" s="5">
        <f>4200</f>
        <v>4200</v>
      </c>
    </row>
    <row r="9" spans="1:3" ht="19.5" customHeight="1">
      <c r="A9" s="9" t="s">
        <v>6</v>
      </c>
      <c r="B9" s="7" t="s">
        <v>27</v>
      </c>
      <c r="C9" s="5">
        <v>2860</v>
      </c>
    </row>
    <row r="10" spans="1:3" ht="19.5" customHeight="1">
      <c r="A10" s="9" t="s">
        <v>7</v>
      </c>
      <c r="B10" s="7" t="s">
        <v>28</v>
      </c>
      <c r="C10" s="5">
        <f>2603+7497+1900</f>
        <v>12000</v>
      </c>
    </row>
    <row r="11" spans="1:3" ht="19.5" customHeight="1">
      <c r="A11" s="9" t="s">
        <v>8</v>
      </c>
      <c r="B11" s="7" t="s">
        <v>30</v>
      </c>
      <c r="C11" s="5">
        <f>4200</f>
        <v>4200</v>
      </c>
    </row>
    <row r="12" spans="1:3" ht="19.5" customHeight="1">
      <c r="A12" s="9" t="s">
        <v>9</v>
      </c>
      <c r="B12" s="7" t="s">
        <v>29</v>
      </c>
      <c r="C12" s="5">
        <f>11100+4500</f>
        <v>15600</v>
      </c>
    </row>
    <row r="13" spans="1:3" ht="19.5" customHeight="1">
      <c r="A13" s="9" t="s">
        <v>10</v>
      </c>
      <c r="B13" s="8" t="s">
        <v>31</v>
      </c>
      <c r="C13" s="10">
        <f>1100</f>
        <v>1100</v>
      </c>
    </row>
    <row r="14" spans="1:3" ht="19.5" customHeight="1">
      <c r="A14" s="9" t="s">
        <v>11</v>
      </c>
      <c r="B14" s="7" t="s">
        <v>32</v>
      </c>
      <c r="C14" s="5">
        <f>3000</f>
        <v>3000</v>
      </c>
    </row>
    <row r="15" spans="1:3" ht="19.5" customHeight="1">
      <c r="A15" s="9" t="s">
        <v>12</v>
      </c>
      <c r="B15" s="7" t="s">
        <v>33</v>
      </c>
      <c r="C15" s="5">
        <v>4050</v>
      </c>
    </row>
    <row r="16" spans="1:3" ht="19.5" customHeight="1">
      <c r="A16" s="9" t="s">
        <v>13</v>
      </c>
      <c r="B16" s="7" t="s">
        <v>34</v>
      </c>
      <c r="C16" s="5">
        <v>1200</v>
      </c>
    </row>
    <row r="17" spans="1:3" ht="19.5" customHeight="1">
      <c r="A17" s="9" t="s">
        <v>14</v>
      </c>
      <c r="B17" s="7" t="s">
        <v>35</v>
      </c>
      <c r="C17" s="5">
        <v>6500</v>
      </c>
    </row>
    <row r="18" spans="1:3" ht="49.5" customHeight="1">
      <c r="A18" s="9" t="s">
        <v>15</v>
      </c>
      <c r="B18" s="8" t="s">
        <v>36</v>
      </c>
      <c r="C18" s="5">
        <f>9000</f>
        <v>9000</v>
      </c>
    </row>
    <row r="19" spans="1:3" ht="19.5" customHeight="1">
      <c r="A19" s="9" t="s">
        <v>16</v>
      </c>
      <c r="B19" s="14" t="s">
        <v>37</v>
      </c>
      <c r="C19" s="15">
        <v>850</v>
      </c>
    </row>
    <row r="20" spans="1:3" ht="49.5" customHeight="1">
      <c r="A20" s="9" t="s">
        <v>17</v>
      </c>
      <c r="B20" s="14" t="s">
        <v>38</v>
      </c>
      <c r="C20" s="15">
        <v>2550</v>
      </c>
    </row>
    <row r="21" spans="1:3" ht="19.5" customHeight="1">
      <c r="A21" s="12"/>
      <c r="B21" s="6" t="s">
        <v>19</v>
      </c>
      <c r="C21" s="13">
        <f>SUM(C4:C20)</f>
        <v>84560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a.banas</cp:lastModifiedBy>
  <cp:lastPrinted>2016-03-16T11:48:02Z</cp:lastPrinted>
  <dcterms:created xsi:type="dcterms:W3CDTF">2013-05-07T13:05:09Z</dcterms:created>
  <dcterms:modified xsi:type="dcterms:W3CDTF">2016-03-16T11:49:14Z</dcterms:modified>
  <cp:category/>
  <cp:version/>
  <cp:contentType/>
  <cp:contentStatus/>
</cp:coreProperties>
</file>